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ОЛІМПІАДИ 2025\АСТРОНОМІЯ\"/>
    </mc:Choice>
  </mc:AlternateContent>
  <bookViews>
    <workbookView xWindow="0" yWindow="0" windowWidth="38400" windowHeight="17730"/>
  </bookViews>
  <sheets>
    <sheet name="10 клас" sheetId="6" r:id="rId1"/>
    <sheet name="11 клас" sheetId="5" r:id="rId2"/>
  </sheets>
  <definedNames>
    <definedName name="_xlnm._FilterDatabase" localSheetId="1" hidden="1">'11 клас'!$B$6:$J$33</definedName>
  </definedNames>
  <calcPr calcId="162913"/>
</workbook>
</file>

<file path=xl/calcChain.xml><?xml version="1.0" encoding="utf-8"?>
<calcChain xmlns="http://schemas.openxmlformats.org/spreadsheetml/2006/main">
  <c r="N15" i="5" l="1"/>
  <c r="N13" i="5"/>
  <c r="N9" i="5"/>
  <c r="N12" i="5"/>
  <c r="N10" i="5"/>
  <c r="N16" i="5"/>
  <c r="N7" i="5"/>
  <c r="N8" i="5"/>
  <c r="N14" i="5"/>
  <c r="N11" i="5"/>
  <c r="N9" i="6"/>
  <c r="N8" i="6"/>
  <c r="N7" i="6"/>
</calcChain>
</file>

<file path=xl/sharedStrings.xml><?xml version="1.0" encoding="utf-8"?>
<sst xmlns="http://schemas.openxmlformats.org/spreadsheetml/2006/main" count="98" uniqueCount="72">
  <si>
    <t>Чміль Ніна Сергіївна</t>
  </si>
  <si>
    <t>Крутенюк Олександр Борисович</t>
  </si>
  <si>
    <t>Код</t>
  </si>
  <si>
    <t>Прізвище, ім'я та по-батькові</t>
  </si>
  <si>
    <t>Дата народження</t>
  </si>
  <si>
    <t>Заклад освіти</t>
  </si>
  <si>
    <t>Учитель</t>
  </si>
  <si>
    <t>№ з/п</t>
  </si>
  <si>
    <t>Завдання</t>
  </si>
  <si>
    <t>Сума балів</t>
  </si>
  <si>
    <t>Місце</t>
  </si>
  <si>
    <t xml:space="preserve">Протокол </t>
  </si>
  <si>
    <t>10 клас</t>
  </si>
  <si>
    <t>11 клас</t>
  </si>
  <si>
    <t>Члени журі</t>
  </si>
  <si>
    <t>Голова журі</t>
  </si>
  <si>
    <t>Мельник Анатолій Васильович</t>
  </si>
  <si>
    <t xml:space="preserve"> </t>
  </si>
  <si>
    <t>Касьян Марія Володимирівна</t>
  </si>
  <si>
    <t>Бондар Галина Василівна</t>
  </si>
  <si>
    <t>Хашко Ірина Михайлівна</t>
  </si>
  <si>
    <t>Крутенюк О.Б.</t>
  </si>
  <si>
    <t>В-10</t>
  </si>
  <si>
    <t>10.10.2025 року, Комунальний заклад "Вінницький ліцей №21"</t>
  </si>
  <si>
    <t>Клас навчання</t>
  </si>
  <si>
    <t>Клас робота</t>
  </si>
  <si>
    <t>В-1</t>
  </si>
  <si>
    <t>В-2</t>
  </si>
  <si>
    <t>В-3</t>
  </si>
  <si>
    <t>В-4</t>
  </si>
  <si>
    <t>В-5</t>
  </si>
  <si>
    <t>В-6</t>
  </si>
  <si>
    <t>В-7</t>
  </si>
  <si>
    <t>В-8</t>
  </si>
  <si>
    <t>В-9</t>
  </si>
  <si>
    <t>перевірки робіт учасників І етапу Всеукраїнської олімпіади з астрономії 2025-2026 н.р.</t>
  </si>
  <si>
    <t>Вербицький Нікіта Олександрович</t>
  </si>
  <si>
    <t>Гончар Ілля Юрійович</t>
  </si>
  <si>
    <t>Долиняк Дар'я Ігорівна</t>
  </si>
  <si>
    <t xml:space="preserve">Залєвський Андрій Віталійович </t>
  </si>
  <si>
    <t>Катасонов Володимир Олегович</t>
  </si>
  <si>
    <t xml:space="preserve">Кириченко Катерина Василівна </t>
  </si>
  <si>
    <t>Козюк Дар'я Сергіївна</t>
  </si>
  <si>
    <t xml:space="preserve">Конецул Тимур Олександрович </t>
  </si>
  <si>
    <t xml:space="preserve">Олійник Вячеслав Григорович </t>
  </si>
  <si>
    <t>Пачевська Соломія Вячеславівна</t>
  </si>
  <si>
    <t>Сокрута Єлизавета Володимирівна</t>
  </si>
  <si>
    <t xml:space="preserve">Яковлев Єгор Дмитрович </t>
  </si>
  <si>
    <t>КЗ "Вінницький фізико-математичний ліцей №17 ВМР"</t>
  </si>
  <si>
    <t>КЗ "Вінницький ліцей №15 ВМР"</t>
  </si>
  <si>
    <t>КЗ "Вінницький ліцей №6 ВМР"</t>
  </si>
  <si>
    <t>КЗ "Вінницький ліцей №18 ВМР"</t>
  </si>
  <si>
    <t>КЗ "Вінницький ліцей №35 ВМР"</t>
  </si>
  <si>
    <t>КЗ "Вінницький ліцей №12 ВМР"</t>
  </si>
  <si>
    <t>КЗ "Вінницький ліцей №33 ВМР"</t>
  </si>
  <si>
    <t>КЗ "Вінницький ліцей №21 ВМР"</t>
  </si>
  <si>
    <t>КЗ "Вінницький ліцей №30 ім. Т.Шевченка ВМР"</t>
  </si>
  <si>
    <t>Крутенюк Олександр Борисовичвчитель</t>
  </si>
  <si>
    <t>Азуркін Володимир Олександрович учитель</t>
  </si>
  <si>
    <t xml:space="preserve">Делечук Людмила Василівна </t>
  </si>
  <si>
    <t>Клименко Людмила Павлівна</t>
  </si>
  <si>
    <t>Барабанова Валентина Петрівна</t>
  </si>
  <si>
    <t>Муженко Ігор Валентинович</t>
  </si>
  <si>
    <t xml:space="preserve">Єгоришева Ганна Андріївна </t>
  </si>
  <si>
    <t>КЗ "Вінницький ліцей №2 ВМР"</t>
  </si>
  <si>
    <t>A-1</t>
  </si>
  <si>
    <t>A-2</t>
  </si>
  <si>
    <t>A-3</t>
  </si>
  <si>
    <t>0.5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</si>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</sst>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indexed="8"/>
      <name val="Calibri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Fill="0" applyProtection="0"/>
    <xf numFmtId="0" fontId="2" fillId="0" borderId="0"/>
    <xf numFmtId="0" fontId="1" fillId="0" borderId="0" applyFill="0" applyProtection="0"/>
    <xf numFmtId="0" fontId="1" fillId="0" borderId="0" applyFill="0" applyProtection="0"/>
  </cellStyleXfs>
  <cellXfs count="52">
    <xf numFmtId="0" fontId="0" fillId="0" borderId="0" xfId="0" applyFill="1" applyProtection="1"/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quotePrefix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" fillId="0" borderId="1" xfId="2" applyFill="1" applyBorder="1" applyAlignment="1" applyProtection="1">
      <alignment horizontal="center" vertical="center"/>
    </xf>
    <xf numFmtId="164" fontId="0" fillId="3" borderId="1" xfId="0" applyNumberFormat="1" applyFill="1" applyBorder="1" applyAlignment="1" applyProtection="1">
      <alignment horizontal="center" vertical="center"/>
    </xf>
    <xf numFmtId="0" fontId="1" fillId="0" borderId="1" xfId="2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14" fontId="1" fillId="0" borderId="1" xfId="2" applyNumberForma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</xf>
    <xf numFmtId="14" fontId="0" fillId="0" borderId="0" xfId="0" applyNumberFormat="1" applyFill="1" applyAlignment="1" applyProtection="1">
      <alignment horizontal="left" vertical="center" wrapText="1"/>
    </xf>
    <xf numFmtId="14" fontId="1" fillId="0" borderId="0" xfId="0" applyNumberFormat="1" applyFont="1" applyFill="1" applyAlignment="1" applyProtection="1">
      <alignment horizontal="left" vertical="center"/>
    </xf>
    <xf numFmtId="0" fontId="1" fillId="0" borderId="1" xfId="0" quotePrefix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0" xfId="0" applyFill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0" fillId="0" borderId="0" xfId="0" quotePrefix="1" applyFill="1" applyBorder="1" applyAlignment="1" applyProtection="1">
      <alignment horizontal="center" vertical="center"/>
    </xf>
    <xf numFmtId="0" fontId="1" fillId="0" borderId="0" xfId="2" applyFill="1" applyBorder="1" applyAlignment="1" applyProtection="1">
      <alignment horizontal="center" vertical="center" wrapText="1"/>
    </xf>
    <xf numFmtId="14" fontId="1" fillId="0" borderId="0" xfId="2" applyNumberFormat="1" applyFill="1" applyBorder="1" applyAlignment="1" applyProtection="1">
      <alignment horizontal="center" vertical="center"/>
    </xf>
    <xf numFmtId="0" fontId="1" fillId="0" borderId="0" xfId="2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/>
    <xf numFmtId="1" fontId="0" fillId="3" borderId="1" xfId="0" applyNumberForma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/>
    </xf>
    <xf numFmtId="0" fontId="1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horizontal="center" vertical="top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14" fontId="0" fillId="2" borderId="1" xfId="0" applyNumberForma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0" fillId="3" borderId="1" xfId="0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="85" zoomScaleNormal="85" workbookViewId="0">
      <pane ySplit="6" topLeftCell="A7" activePane="bottomLeft" state="frozen"/>
      <selection pane="bottomLeft" activeCell="Q9" sqref="Q9"/>
    </sheetView>
  </sheetViews>
  <sheetFormatPr defaultColWidth="9.1796875" defaultRowHeight="14.5" x14ac:dyDescent="0.35"/>
  <cols>
    <col min="1" max="1" width="5" style="5" customWidth="1"/>
    <col min="2" max="2" width="6" style="10" customWidth="1"/>
    <col min="3" max="3" width="22.453125" style="1" customWidth="1"/>
    <col min="4" max="4" width="10.81640625" style="17" customWidth="1"/>
    <col min="5" max="5" width="30" style="1" customWidth="1"/>
    <col min="6" max="7" width="4.453125" style="10" customWidth="1"/>
    <col min="8" max="8" width="23.81640625" style="1" customWidth="1"/>
    <col min="9" max="13" width="5.453125" style="10" customWidth="1"/>
    <col min="14" max="14" width="10.26953125" style="10" bestFit="1" customWidth="1"/>
    <col min="15" max="15" width="9.1796875" style="10"/>
    <col min="16" max="16384" width="9.1796875" style="5"/>
  </cols>
  <sheetData>
    <row r="1" spans="1:15" ht="31" x14ac:dyDescent="0.35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35">
      <c r="A2" s="36" t="s">
        <v>35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5" x14ac:dyDescent="0.35">
      <c r="A3" s="37" t="s">
        <v>12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36" customHeight="1" x14ac:dyDescent="0.35">
      <c r="A4" s="38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15" customHeight="1" x14ac:dyDescent="0.35">
      <c r="A5" s="40" t="s">
        <v>7</v>
      </c>
      <c r="B5" s="39" t="s">
        <v>2</v>
      </c>
      <c r="C5" s="40" t="s">
        <v>3</v>
      </c>
      <c r="D5" s="41" t="s">
        <v>4</v>
      </c>
      <c r="E5" s="40" t="s">
        <v>5</v>
      </c>
      <c r="F5" s="40" t="s">
        <v>24</v>
      </c>
      <c r="G5" s="40" t="s">
        <v>25</v>
      </c>
      <c r="H5" s="40" t="s">
        <v>6</v>
      </c>
      <c r="I5" s="45" t="s">
        <v>8</v>
      </c>
      <c r="J5" s="46"/>
      <c r="K5" s="46"/>
      <c r="L5" s="46"/>
      <c r="M5" s="46"/>
      <c r="N5" s="44" t="s">
        <v>9</v>
      </c>
      <c r="O5" s="39" t="s">
        <v>10</v>
      </c>
    </row>
    <row r="6" spans="1:15" x14ac:dyDescent="0.35">
      <c r="A6" s="40"/>
      <c r="B6" s="39"/>
      <c r="C6" s="40"/>
      <c r="D6" s="41"/>
      <c r="E6" s="40"/>
      <c r="F6" s="40"/>
      <c r="G6" s="40"/>
      <c r="H6" s="40"/>
      <c r="I6" s="9">
        <v>1</v>
      </c>
      <c r="J6" s="15">
        <v>2</v>
      </c>
      <c r="K6" s="15">
        <v>3</v>
      </c>
      <c r="L6" s="15">
        <v>4</v>
      </c>
      <c r="M6" s="15">
        <v>5</v>
      </c>
      <c r="N6" s="44"/>
      <c r="O6" s="39"/>
    </row>
    <row r="7" spans="1:15" ht="27.65" customHeight="1" x14ac:dyDescent="0.35">
      <c r="A7" s="2">
        <v>1</v>
      </c>
      <c r="B7" s="3" t="s">
        <v>66</v>
      </c>
      <c r="C7" s="8" t="s">
        <v>45</v>
      </c>
      <c r="D7" s="11">
        <v>40437</v>
      </c>
      <c r="E7" s="8" t="s">
        <v>64</v>
      </c>
      <c r="F7" s="6">
        <v>10</v>
      </c>
      <c r="G7" s="6">
        <v>10</v>
      </c>
      <c r="H7" s="8" t="s">
        <v>0</v>
      </c>
      <c r="I7" s="13">
        <v>4.5</v>
      </c>
      <c r="J7" s="13">
        <v>2</v>
      </c>
      <c r="K7" s="13">
        <v>0</v>
      </c>
      <c r="L7" s="13" t="s">
        <v>68</v>
      </c>
      <c r="M7" s="13">
        <v>5</v>
      </c>
      <c r="N7" s="33">
        <f>SUM(I7:M7)</f>
        <v>11.5</v>
      </c>
      <c r="O7" s="2" t="s">
        <v>69</v>
      </c>
    </row>
    <row r="8" spans="1:15" ht="27.65" customHeight="1" x14ac:dyDescent="0.35">
      <c r="A8" s="2">
        <v>2</v>
      </c>
      <c r="B8" s="3" t="s">
        <v>65</v>
      </c>
      <c r="C8" s="8" t="s">
        <v>43</v>
      </c>
      <c r="D8" s="11">
        <v>40353</v>
      </c>
      <c r="E8" s="8" t="s">
        <v>56</v>
      </c>
      <c r="F8" s="6">
        <v>10</v>
      </c>
      <c r="G8" s="6">
        <v>10</v>
      </c>
      <c r="H8" s="8" t="s">
        <v>63</v>
      </c>
      <c r="I8" s="13">
        <v>1.5</v>
      </c>
      <c r="J8" s="13" t="s">
        <v>68</v>
      </c>
      <c r="K8" s="13" t="s">
        <v>68</v>
      </c>
      <c r="L8" s="13" t="s">
        <v>68</v>
      </c>
      <c r="M8" s="13">
        <v>0</v>
      </c>
      <c r="N8" s="33">
        <f>SUM(I8:M8)</f>
        <v>1.5</v>
      </c>
      <c r="O8" s="2"/>
    </row>
    <row r="9" spans="1:15" ht="27.65" customHeight="1" x14ac:dyDescent="0.35">
      <c r="A9" s="2">
        <v>3</v>
      </c>
      <c r="B9" s="3" t="s">
        <v>67</v>
      </c>
      <c r="C9" s="8" t="s">
        <v>37</v>
      </c>
      <c r="D9" s="11">
        <v>39981</v>
      </c>
      <c r="E9" s="8" t="s">
        <v>52</v>
      </c>
      <c r="F9" s="6">
        <v>10</v>
      </c>
      <c r="G9" s="6">
        <v>10</v>
      </c>
      <c r="H9" s="8" t="s">
        <v>20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33">
        <f>SUM(I9:M9)</f>
        <v>0</v>
      </c>
      <c r="O9" s="2"/>
    </row>
    <row r="10" spans="1:15" ht="24.65" customHeight="1" x14ac:dyDescent="0.35"/>
    <row r="11" spans="1:15" ht="24.65" customHeight="1" x14ac:dyDescent="0.35">
      <c r="A11" s="5" t="s">
        <v>15</v>
      </c>
    </row>
    <row r="12" spans="1:15" ht="24.65" customHeight="1" x14ac:dyDescent="0.35">
      <c r="B12" s="14"/>
      <c r="C12" s="4"/>
      <c r="D12" s="18" t="s">
        <v>21</v>
      </c>
    </row>
    <row r="13" spans="1:15" ht="24.65" customHeight="1" x14ac:dyDescent="0.35">
      <c r="A13" s="32" t="s">
        <v>14</v>
      </c>
      <c r="B13" s="32"/>
      <c r="C13" s="32"/>
      <c r="D13" s="32"/>
      <c r="E13" s="32"/>
      <c r="F13" s="32"/>
      <c r="G13" s="32"/>
      <c r="H13" s="32"/>
    </row>
    <row r="14" spans="1:15" ht="24.65" customHeight="1" x14ac:dyDescent="0.35">
      <c r="B14" s="42"/>
      <c r="C14" s="42"/>
      <c r="D14" s="43"/>
      <c r="E14" s="43"/>
      <c r="F14" s="31"/>
      <c r="G14" s="31"/>
      <c r="H14" s="31"/>
      <c r="I14" s="31"/>
      <c r="J14" s="31"/>
      <c r="K14" s="31"/>
      <c r="L14" s="31"/>
      <c r="M14" s="31"/>
      <c r="N14" s="31"/>
    </row>
    <row r="15" spans="1:15" ht="24.65" customHeight="1" x14ac:dyDescent="0.35">
      <c r="B15" s="42"/>
      <c r="C15" s="42"/>
      <c r="D15" s="43"/>
      <c r="E15" s="43"/>
      <c r="F15" s="31"/>
      <c r="G15" s="31"/>
      <c r="H15" s="31"/>
      <c r="I15" s="31"/>
      <c r="J15" s="31"/>
      <c r="K15" s="31"/>
      <c r="L15" s="31"/>
      <c r="M15" s="31"/>
      <c r="N15" s="31"/>
    </row>
    <row r="16" spans="1:15" ht="24.65" customHeight="1" x14ac:dyDescent="0.35">
      <c r="B16" s="42"/>
      <c r="C16" s="42"/>
      <c r="D16" s="43"/>
      <c r="E16" s="43"/>
      <c r="F16" s="31"/>
      <c r="G16" s="31"/>
      <c r="H16" s="31"/>
      <c r="I16" s="31"/>
      <c r="J16" s="31"/>
      <c r="K16" s="31"/>
      <c r="L16" s="31"/>
      <c r="M16" s="31"/>
      <c r="N16" s="31"/>
    </row>
    <row r="17" spans="2:14" ht="24.65" customHeight="1" x14ac:dyDescent="0.35">
      <c r="B17" s="42"/>
      <c r="C17" s="42"/>
      <c r="D17" s="43"/>
      <c r="E17" s="43"/>
      <c r="F17" s="31"/>
      <c r="G17" s="31"/>
      <c r="H17" s="31"/>
      <c r="I17" s="31"/>
      <c r="J17" s="31"/>
      <c r="K17" s="31"/>
      <c r="L17" s="31"/>
      <c r="M17" s="31"/>
      <c r="N17" s="31"/>
    </row>
    <row r="18" spans="2:14" ht="24.65" customHeight="1" x14ac:dyDescent="0.35">
      <c r="B18" s="42"/>
      <c r="C18" s="42"/>
      <c r="D18" s="43"/>
      <c r="E18" s="43"/>
      <c r="F18" s="31"/>
      <c r="G18" s="31"/>
      <c r="H18" s="31"/>
      <c r="I18" s="31"/>
      <c r="J18" s="31"/>
      <c r="K18" s="31"/>
      <c r="L18" s="31"/>
      <c r="M18" s="31"/>
      <c r="N18" s="31"/>
    </row>
    <row r="19" spans="2:14" ht="22.9" customHeight="1" x14ac:dyDescent="0.35"/>
  </sheetData>
  <sortState ref="A7:O9">
    <sortCondition descending="1" ref="N7:N9"/>
  </sortState>
  <mergeCells count="25">
    <mergeCell ref="B18:C18"/>
    <mergeCell ref="D18:E18"/>
    <mergeCell ref="B14:C14"/>
    <mergeCell ref="D14:E14"/>
    <mergeCell ref="N5:N6"/>
    <mergeCell ref="I5:M5"/>
    <mergeCell ref="B15:C15"/>
    <mergeCell ref="D15:E15"/>
    <mergeCell ref="B16:C16"/>
    <mergeCell ref="D16:E16"/>
    <mergeCell ref="B17:C17"/>
    <mergeCell ref="D17:E17"/>
    <mergeCell ref="A1:O1"/>
    <mergeCell ref="A2:O2"/>
    <mergeCell ref="A3:O3"/>
    <mergeCell ref="A4:O4"/>
    <mergeCell ref="O5:O6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27559055118110237" right="0.31496062992125984" top="0.35433070866141736" bottom="0.31496062992125984" header="0.35433070866141736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85" zoomScaleNormal="85" workbookViewId="0">
      <pane ySplit="6" topLeftCell="A7" activePane="bottomLeft" state="frozen"/>
      <selection pane="bottomLeft" activeCell="O9" sqref="O9"/>
    </sheetView>
  </sheetViews>
  <sheetFormatPr defaultColWidth="9.1796875" defaultRowHeight="14.5" x14ac:dyDescent="0.35"/>
  <cols>
    <col min="1" max="1" width="5" style="5" customWidth="1"/>
    <col min="2" max="2" width="6" style="10" customWidth="1"/>
    <col min="3" max="3" width="22.453125" style="1" customWidth="1"/>
    <col min="4" max="4" width="10.81640625" style="17" customWidth="1"/>
    <col min="5" max="5" width="46.453125" style="1" customWidth="1"/>
    <col min="6" max="7" width="4.453125" style="10" customWidth="1"/>
    <col min="8" max="8" width="37.26953125" style="1" customWidth="1"/>
    <col min="9" max="13" width="5.453125" style="10" customWidth="1"/>
    <col min="14" max="14" width="10.26953125" style="10" bestFit="1" customWidth="1"/>
    <col min="15" max="15" width="9.1796875" style="10"/>
    <col min="16" max="16384" width="9.1796875" style="20"/>
  </cols>
  <sheetData>
    <row r="1" spans="1:15" ht="31" x14ac:dyDescent="0.35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8.5" x14ac:dyDescent="0.35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8.5" x14ac:dyDescent="0.35">
      <c r="A3" s="37" t="s">
        <v>13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8.5" x14ac:dyDescent="0.35">
      <c r="A4" s="50" t="s">
        <v>23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5" customHeight="1" x14ac:dyDescent="0.35">
      <c r="A5" s="40" t="s">
        <v>7</v>
      </c>
      <c r="B5" s="39" t="s">
        <v>2</v>
      </c>
      <c r="C5" s="40" t="s">
        <v>3</v>
      </c>
      <c r="D5" s="41" t="s">
        <v>4</v>
      </c>
      <c r="E5" s="40" t="s">
        <v>5</v>
      </c>
      <c r="F5" s="48" t="s">
        <v>24</v>
      </c>
      <c r="G5" s="48" t="s">
        <v>25</v>
      </c>
      <c r="H5" s="40" t="s">
        <v>6</v>
      </c>
      <c r="I5" s="51" t="s">
        <v>8</v>
      </c>
      <c r="J5" s="51"/>
      <c r="K5" s="51"/>
      <c r="L5" s="51"/>
      <c r="M5" s="51"/>
      <c r="N5" s="44" t="s">
        <v>9</v>
      </c>
      <c r="O5" s="39" t="s">
        <v>10</v>
      </c>
    </row>
    <row r="6" spans="1:15" x14ac:dyDescent="0.35">
      <c r="A6" s="40"/>
      <c r="B6" s="39"/>
      <c r="C6" s="40"/>
      <c r="D6" s="41"/>
      <c r="E6" s="40"/>
      <c r="F6" s="40"/>
      <c r="G6" s="40"/>
      <c r="H6" s="40"/>
      <c r="I6" s="34">
        <v>1</v>
      </c>
      <c r="J6" s="34">
        <v>2</v>
      </c>
      <c r="K6" s="34">
        <v>3</v>
      </c>
      <c r="L6" s="34">
        <v>4</v>
      </c>
      <c r="M6" s="34">
        <v>5</v>
      </c>
      <c r="N6" s="44"/>
      <c r="O6" s="39"/>
    </row>
    <row r="7" spans="1:15" ht="32.5" customHeight="1" x14ac:dyDescent="0.35">
      <c r="A7" s="13">
        <v>1</v>
      </c>
      <c r="B7" s="19" t="s">
        <v>34</v>
      </c>
      <c r="C7" s="8" t="s">
        <v>47</v>
      </c>
      <c r="D7" s="11">
        <v>39895</v>
      </c>
      <c r="E7" s="8" t="s">
        <v>56</v>
      </c>
      <c r="F7" s="6">
        <v>11</v>
      </c>
      <c r="G7" s="6">
        <v>11</v>
      </c>
      <c r="H7" s="8" t="s">
        <v>63</v>
      </c>
      <c r="I7" s="13">
        <v>1</v>
      </c>
      <c r="J7" s="13">
        <v>3</v>
      </c>
      <c r="K7" s="13">
        <v>0</v>
      </c>
      <c r="L7" s="13">
        <v>4</v>
      </c>
      <c r="M7" s="13">
        <v>3</v>
      </c>
      <c r="N7" s="7">
        <f t="shared" ref="N7:N16" si="0">SUM(I7:M7)</f>
        <v>11</v>
      </c>
      <c r="O7" s="2" t="s">
        <v>69</v>
      </c>
    </row>
    <row r="8" spans="1:15" ht="32.5" customHeight="1" x14ac:dyDescent="0.35">
      <c r="A8" s="13">
        <v>2</v>
      </c>
      <c r="B8" s="19" t="s">
        <v>26</v>
      </c>
      <c r="C8" s="8" t="s">
        <v>36</v>
      </c>
      <c r="D8" s="11">
        <v>39588</v>
      </c>
      <c r="E8" s="8" t="s">
        <v>48</v>
      </c>
      <c r="F8" s="6">
        <v>11</v>
      </c>
      <c r="G8" s="6">
        <v>11</v>
      </c>
      <c r="H8" s="8" t="s">
        <v>57</v>
      </c>
      <c r="I8" s="13">
        <v>2</v>
      </c>
      <c r="J8" s="13">
        <v>0</v>
      </c>
      <c r="K8" s="13">
        <v>0</v>
      </c>
      <c r="L8" s="13">
        <v>3</v>
      </c>
      <c r="M8" s="13">
        <v>5</v>
      </c>
      <c r="N8" s="7">
        <f t="shared" si="0"/>
        <v>10</v>
      </c>
      <c r="O8" s="2" t="s">
        <v>70</v>
      </c>
    </row>
    <row r="9" spans="1:15" ht="32.5" customHeight="1" x14ac:dyDescent="0.35">
      <c r="A9" s="13">
        <v>3</v>
      </c>
      <c r="B9" s="19" t="s">
        <v>22</v>
      </c>
      <c r="C9" s="8" t="s">
        <v>41</v>
      </c>
      <c r="D9" s="11">
        <v>39785</v>
      </c>
      <c r="E9" s="8" t="s">
        <v>48</v>
      </c>
      <c r="F9" s="6">
        <v>11</v>
      </c>
      <c r="G9" s="6">
        <v>11</v>
      </c>
      <c r="H9" s="8" t="s">
        <v>1</v>
      </c>
      <c r="I9" s="13">
        <v>1</v>
      </c>
      <c r="J9" s="13">
        <v>0.5</v>
      </c>
      <c r="K9" s="12">
        <v>0.5</v>
      </c>
      <c r="L9" s="13">
        <v>5</v>
      </c>
      <c r="M9" s="13">
        <v>2</v>
      </c>
      <c r="N9" s="7">
        <f t="shared" si="0"/>
        <v>9</v>
      </c>
      <c r="O9" s="2" t="s">
        <v>71</v>
      </c>
    </row>
    <row r="10" spans="1:15" ht="32.5" customHeight="1" x14ac:dyDescent="0.35">
      <c r="A10" s="13">
        <v>4</v>
      </c>
      <c r="B10" s="19" t="s">
        <v>28</v>
      </c>
      <c r="C10" s="8" t="s">
        <v>40</v>
      </c>
      <c r="D10" s="11">
        <v>39752</v>
      </c>
      <c r="E10" s="8" t="s">
        <v>52</v>
      </c>
      <c r="F10" s="6">
        <v>11</v>
      </c>
      <c r="G10" s="6">
        <v>11</v>
      </c>
      <c r="H10" s="8" t="s">
        <v>60</v>
      </c>
      <c r="I10" s="13">
        <v>1</v>
      </c>
      <c r="J10" s="13">
        <v>0.5</v>
      </c>
      <c r="K10" s="13">
        <v>0</v>
      </c>
      <c r="L10" s="13">
        <v>0</v>
      </c>
      <c r="M10" s="13">
        <v>2</v>
      </c>
      <c r="N10" s="7">
        <f t="shared" si="0"/>
        <v>3.5</v>
      </c>
      <c r="O10" s="2"/>
    </row>
    <row r="11" spans="1:15" ht="32.5" customHeight="1" x14ac:dyDescent="0.35">
      <c r="A11" s="13">
        <v>5</v>
      </c>
      <c r="B11" s="19" t="s">
        <v>31</v>
      </c>
      <c r="C11" s="8" t="s">
        <v>39</v>
      </c>
      <c r="D11" s="11">
        <v>39680</v>
      </c>
      <c r="E11" s="8" t="s">
        <v>50</v>
      </c>
      <c r="F11" s="6">
        <v>11</v>
      </c>
      <c r="G11" s="6">
        <v>11</v>
      </c>
      <c r="H11" s="8" t="s">
        <v>59</v>
      </c>
      <c r="I11" s="13">
        <v>0.5</v>
      </c>
      <c r="J11" s="13">
        <v>0.5</v>
      </c>
      <c r="K11" s="12">
        <v>0.5</v>
      </c>
      <c r="L11" s="13">
        <v>0.5</v>
      </c>
      <c r="M11" s="13">
        <v>1</v>
      </c>
      <c r="N11" s="7">
        <f t="shared" si="0"/>
        <v>3</v>
      </c>
      <c r="O11" s="2"/>
    </row>
    <row r="12" spans="1:15" ht="32.5" customHeight="1" x14ac:dyDescent="0.35">
      <c r="A12" s="13">
        <v>6</v>
      </c>
      <c r="B12" s="19" t="s">
        <v>32</v>
      </c>
      <c r="C12" s="8" t="s">
        <v>38</v>
      </c>
      <c r="D12" s="11">
        <v>39783</v>
      </c>
      <c r="E12" s="8" t="s">
        <v>49</v>
      </c>
      <c r="F12" s="6">
        <v>11</v>
      </c>
      <c r="G12" s="6">
        <v>11</v>
      </c>
      <c r="H12" s="8" t="s">
        <v>58</v>
      </c>
      <c r="I12" s="13">
        <v>1</v>
      </c>
      <c r="J12" s="13">
        <v>0</v>
      </c>
      <c r="K12" s="13">
        <v>0.5</v>
      </c>
      <c r="L12" s="13">
        <v>0.5</v>
      </c>
      <c r="M12" s="13">
        <v>1</v>
      </c>
      <c r="N12" s="7">
        <f t="shared" si="0"/>
        <v>3</v>
      </c>
      <c r="O12" s="2"/>
    </row>
    <row r="13" spans="1:15" ht="32.5" customHeight="1" x14ac:dyDescent="0.35">
      <c r="A13" s="13">
        <v>7</v>
      </c>
      <c r="B13" s="19" t="s">
        <v>33</v>
      </c>
      <c r="C13" s="8" t="s">
        <v>46</v>
      </c>
      <c r="D13" s="11">
        <v>39814</v>
      </c>
      <c r="E13" s="8" t="s">
        <v>55</v>
      </c>
      <c r="F13" s="6">
        <v>11</v>
      </c>
      <c r="G13" s="6">
        <v>11</v>
      </c>
      <c r="H13" s="8" t="s">
        <v>19</v>
      </c>
      <c r="I13" s="13">
        <v>0</v>
      </c>
      <c r="J13" s="13">
        <v>0.5</v>
      </c>
      <c r="K13" s="13">
        <v>0</v>
      </c>
      <c r="L13" s="13">
        <v>0</v>
      </c>
      <c r="M13" s="13">
        <v>2</v>
      </c>
      <c r="N13" s="7">
        <f t="shared" si="0"/>
        <v>2.5</v>
      </c>
      <c r="O13" s="2"/>
    </row>
    <row r="14" spans="1:15" ht="32.5" customHeight="1" x14ac:dyDescent="0.35">
      <c r="A14" s="13">
        <v>8</v>
      </c>
      <c r="B14" s="19" t="s">
        <v>29</v>
      </c>
      <c r="C14" s="8" t="s">
        <v>18</v>
      </c>
      <c r="D14" s="11">
        <v>39821</v>
      </c>
      <c r="E14" s="8" t="s">
        <v>51</v>
      </c>
      <c r="F14" s="6">
        <v>11</v>
      </c>
      <c r="G14" s="6">
        <v>11</v>
      </c>
      <c r="H14" s="8" t="s">
        <v>16</v>
      </c>
      <c r="I14" s="13">
        <v>0</v>
      </c>
      <c r="J14" s="13">
        <v>0.5</v>
      </c>
      <c r="K14" s="13">
        <v>0</v>
      </c>
      <c r="L14" s="13">
        <v>0</v>
      </c>
      <c r="M14" s="13">
        <v>1</v>
      </c>
      <c r="N14" s="7">
        <f t="shared" si="0"/>
        <v>1.5</v>
      </c>
      <c r="O14" s="2"/>
    </row>
    <row r="15" spans="1:15" ht="32.5" customHeight="1" x14ac:dyDescent="0.35">
      <c r="A15" s="13">
        <v>9</v>
      </c>
      <c r="B15" s="19" t="s">
        <v>27</v>
      </c>
      <c r="C15" s="8" t="s">
        <v>44</v>
      </c>
      <c r="D15" s="11">
        <v>39959</v>
      </c>
      <c r="E15" s="8" t="s">
        <v>54</v>
      </c>
      <c r="F15" s="6">
        <v>11</v>
      </c>
      <c r="G15" s="6">
        <v>11</v>
      </c>
      <c r="H15" s="8" t="s">
        <v>62</v>
      </c>
      <c r="I15" s="13">
        <v>0.5</v>
      </c>
      <c r="J15" s="13">
        <v>0</v>
      </c>
      <c r="K15" s="13">
        <v>0</v>
      </c>
      <c r="L15" s="13">
        <v>0</v>
      </c>
      <c r="M15" s="13">
        <v>0</v>
      </c>
      <c r="N15" s="7">
        <f t="shared" si="0"/>
        <v>0.5</v>
      </c>
      <c r="O15" s="2"/>
    </row>
    <row r="16" spans="1:15" ht="32.5" customHeight="1" x14ac:dyDescent="0.35">
      <c r="A16" s="13">
        <v>10</v>
      </c>
      <c r="B16" s="19" t="s">
        <v>30</v>
      </c>
      <c r="C16" s="8" t="s">
        <v>42</v>
      </c>
      <c r="D16" s="11">
        <v>39840</v>
      </c>
      <c r="E16" s="8" t="s">
        <v>53</v>
      </c>
      <c r="F16" s="6">
        <v>11</v>
      </c>
      <c r="G16" s="6">
        <v>11</v>
      </c>
      <c r="H16" s="8" t="s">
        <v>61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">
        <f t="shared" si="0"/>
        <v>0</v>
      </c>
      <c r="O16" s="2"/>
    </row>
    <row r="17" spans="1:15" x14ac:dyDescent="0.35">
      <c r="A17" s="24"/>
      <c r="B17" s="25"/>
      <c r="C17" s="27"/>
      <c r="D17" s="27"/>
      <c r="E17" s="26"/>
      <c r="F17" s="28"/>
      <c r="G17" s="28"/>
      <c r="H17" s="26"/>
      <c r="I17" s="24"/>
      <c r="J17" s="24"/>
      <c r="K17" s="29"/>
      <c r="L17" s="24"/>
      <c r="M17" s="24"/>
      <c r="N17" s="24"/>
      <c r="O17" s="22"/>
    </row>
    <row r="18" spans="1:15" x14ac:dyDescent="0.35">
      <c r="A18" s="24"/>
      <c r="B18" s="25"/>
      <c r="C18" s="27"/>
      <c r="D18" s="27"/>
      <c r="E18" s="26"/>
      <c r="F18" s="28"/>
      <c r="G18" s="28"/>
      <c r="H18" s="26"/>
      <c r="I18" s="24"/>
      <c r="J18" s="24"/>
      <c r="K18" s="29"/>
      <c r="L18" s="24"/>
      <c r="M18" s="24"/>
      <c r="N18" s="24"/>
      <c r="O18" s="22"/>
    </row>
    <row r="19" spans="1:15" ht="16.899999999999999" customHeight="1" x14ac:dyDescent="0.35">
      <c r="A19" s="5" t="s">
        <v>15</v>
      </c>
      <c r="B19" s="14"/>
      <c r="C19" s="4"/>
      <c r="D19" s="18" t="s">
        <v>21</v>
      </c>
    </row>
    <row r="20" spans="1:15" ht="16.899999999999999" customHeight="1" x14ac:dyDescent="0.35">
      <c r="A20" s="21" t="s">
        <v>14</v>
      </c>
      <c r="B20" s="21"/>
      <c r="C20" s="21"/>
      <c r="D20" s="21"/>
      <c r="E20" s="21"/>
      <c r="F20" s="21"/>
      <c r="G20" s="21"/>
      <c r="H20" s="21"/>
    </row>
    <row r="21" spans="1:15" ht="16.899999999999999" customHeight="1" x14ac:dyDescent="0.35">
      <c r="A21" s="20"/>
      <c r="B21" s="42"/>
      <c r="C21" s="42"/>
      <c r="D21" s="43"/>
      <c r="E21" s="43"/>
      <c r="F21" s="47"/>
      <c r="G21" s="47"/>
      <c r="H21" s="47"/>
      <c r="I21" s="16"/>
    </row>
    <row r="22" spans="1:15" ht="16.899999999999999" customHeight="1" x14ac:dyDescent="0.35">
      <c r="B22" s="42"/>
      <c r="C22" s="42"/>
      <c r="D22" s="43"/>
      <c r="E22" s="43"/>
      <c r="F22" s="47"/>
      <c r="G22" s="47"/>
      <c r="H22" s="47"/>
      <c r="I22" s="16"/>
    </row>
    <row r="23" spans="1:15" ht="16.899999999999999" customHeight="1" x14ac:dyDescent="0.35">
      <c r="B23" s="42"/>
      <c r="C23" s="42"/>
      <c r="D23" s="43"/>
      <c r="E23" s="43"/>
      <c r="F23" s="47"/>
      <c r="G23" s="47"/>
      <c r="H23" s="47"/>
      <c r="I23" s="16"/>
    </row>
    <row r="24" spans="1:15" ht="16.899999999999999" customHeight="1" x14ac:dyDescent="0.35">
      <c r="B24" s="42"/>
      <c r="C24" s="42"/>
      <c r="D24" s="43"/>
      <c r="E24" s="43"/>
      <c r="F24" s="47"/>
      <c r="G24" s="47"/>
      <c r="H24" s="47"/>
      <c r="I24" s="16"/>
    </row>
    <row r="25" spans="1:15" ht="16.899999999999999" customHeight="1" x14ac:dyDescent="0.35">
      <c r="B25" s="42"/>
      <c r="C25" s="42"/>
      <c r="D25" s="43"/>
      <c r="E25" s="43"/>
      <c r="F25" s="47" t="s">
        <v>17</v>
      </c>
      <c r="G25" s="47"/>
      <c r="H25" s="47"/>
      <c r="I25" s="16"/>
    </row>
    <row r="26" spans="1:15" ht="16.899999999999999" customHeight="1" x14ac:dyDescent="0.35">
      <c r="B26" s="42"/>
      <c r="C26" s="42"/>
      <c r="D26" s="43"/>
      <c r="E26" s="43"/>
      <c r="F26" s="47" t="s">
        <v>17</v>
      </c>
      <c r="G26" s="47"/>
      <c r="H26" s="47"/>
      <c r="I26" s="23"/>
    </row>
    <row r="27" spans="1:15" x14ac:dyDescent="0.35">
      <c r="B27" s="42"/>
      <c r="C27" s="42"/>
      <c r="D27" s="30"/>
      <c r="E27" s="10"/>
    </row>
  </sheetData>
  <sortState ref="A7:O16">
    <sortCondition descending="1" ref="N7:N16"/>
  </sortState>
  <mergeCells count="34">
    <mergeCell ref="A1:O1"/>
    <mergeCell ref="A2:O2"/>
    <mergeCell ref="A3:O3"/>
    <mergeCell ref="A4:O4"/>
    <mergeCell ref="N5:N6"/>
    <mergeCell ref="O5:O6"/>
    <mergeCell ref="F5:F6"/>
    <mergeCell ref="I5:M5"/>
    <mergeCell ref="B23:C23"/>
    <mergeCell ref="D23:E23"/>
    <mergeCell ref="A5:A6"/>
    <mergeCell ref="B5:B6"/>
    <mergeCell ref="G5:G6"/>
    <mergeCell ref="F23:H23"/>
    <mergeCell ref="H5:H6"/>
    <mergeCell ref="C5:C6"/>
    <mergeCell ref="D5:D6"/>
    <mergeCell ref="E5:E6"/>
    <mergeCell ref="B21:C21"/>
    <mergeCell ref="D21:E21"/>
    <mergeCell ref="F21:H21"/>
    <mergeCell ref="B22:C22"/>
    <mergeCell ref="D22:E22"/>
    <mergeCell ref="F22:H22"/>
    <mergeCell ref="B26:C26"/>
    <mergeCell ref="D26:E26"/>
    <mergeCell ref="F26:H26"/>
    <mergeCell ref="B27:C27"/>
    <mergeCell ref="B24:C24"/>
    <mergeCell ref="D24:E24"/>
    <mergeCell ref="F24:H24"/>
    <mergeCell ref="B25:C25"/>
    <mergeCell ref="D25:E25"/>
    <mergeCell ref="F25:H25"/>
  </mergeCells>
  <printOptions horizontalCentered="1"/>
  <pageMargins left="0.35433070866141736" right="0.31496062992125984" top="0.17" bottom="0.25" header="0.31496062992125984" footer="0.12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клас</vt:lpstr>
      <vt:lpstr>11 клас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Ð¡Ð¿Ð¸ÑÐ¾Ðº ÑƒÑ‡Ð½Ñ–Ð² Ð½Ð° ÑƒÑ‡Ð°ÑÑ‚ÑŒ Ð² II ÐµÑ‚Ð°Ð¿Ñ– Ð¾Ð»Ñ–Ð¼Ð¿Ñ–Ð°Ð´Ð¸ Ð· Ð¿Ñ€ÐµÐ´Ð¼ÐµÑ‚Ñƒ \"Ð¤Ñ–Ð·Ð¸ÐºÐ°\" Ð½Ð° 2018-2019 Ð½.Ñ€. ÑÑ‚Ð°Ð½Ð¾Ð¼ Ð½Ð° 11.11.2018Ñ€.</dc:title>
  <dc:creator>Unknown Creator</dc:creator>
  <cp:lastModifiedBy>1</cp:lastModifiedBy>
  <cp:lastPrinted>2023-11-27T10:51:12Z</cp:lastPrinted>
  <dcterms:created xsi:type="dcterms:W3CDTF">2018-11-11T11:16:31Z</dcterms:created>
  <dcterms:modified xsi:type="dcterms:W3CDTF">2025-10-17T12:04:30Z</dcterms:modified>
</cp:coreProperties>
</file>